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maria\Dropbox\LKTG mit Maria\06 Forum\Hilfreiche Tipps\"/>
    </mc:Choice>
  </mc:AlternateContent>
  <xr:revisionPtr revIDLastSave="0" documentId="13_ncr:1_{731368FF-E241-4BE5-857B-5CD304D7F0C5}" xr6:coauthVersionLast="40" xr6:coauthVersionMax="40" xr10:uidLastSave="{00000000-0000-0000-0000-000000000000}"/>
  <bookViews>
    <workbookView xWindow="7200" yWindow="4620" windowWidth="21600" windowHeight="12735" xr2:uid="{00000000-000D-0000-FFFF-FFFF00000000}"/>
  </bookViews>
  <sheets>
    <sheet name="Steuerbuchungsbeleg-Muster" sheetId="4" r:id="rId1"/>
    <sheet name="Steuerbuchungsbeleg neutral" sheetId="2" r:id="rId2"/>
  </sheets>
  <calcPr calcId="191029"/>
</workbook>
</file>

<file path=xl/calcChain.xml><?xml version="1.0" encoding="utf-8"?>
<calcChain xmlns="http://schemas.openxmlformats.org/spreadsheetml/2006/main">
  <c r="E23" i="2" l="1"/>
  <c r="E29" i="4"/>
  <c r="E33" i="4" s="1"/>
  <c r="E39" i="4" s="1"/>
  <c r="F37" i="4" s="1"/>
  <c r="F39" i="4" s="1"/>
  <c r="F32" i="2" l="1"/>
  <c r="E27" i="2"/>
  <c r="E32" i="2" s="1"/>
</calcChain>
</file>

<file path=xl/sharedStrings.xml><?xml version="1.0" encoding="utf-8"?>
<sst xmlns="http://schemas.openxmlformats.org/spreadsheetml/2006/main" count="104" uniqueCount="45">
  <si>
    <t>Soll</t>
  </si>
  <si>
    <t>Haben</t>
  </si>
  <si>
    <t>Text</t>
  </si>
  <si>
    <t>Quellensteuern</t>
  </si>
  <si>
    <t>Bezugsprovision</t>
  </si>
  <si>
    <t>Saldo des Vorjahres</t>
  </si>
  <si>
    <t>Saldo auf neue Rechnung</t>
  </si>
  <si>
    <t>Zinsen +/-</t>
  </si>
  <si>
    <t>BANK</t>
  </si>
  <si>
    <t>Vermögenssteuer nat. Personen</t>
  </si>
  <si>
    <t>1011.0x</t>
  </si>
  <si>
    <t>1012.0x</t>
  </si>
  <si>
    <t>Abschreibungen nat. Personen +/-</t>
  </si>
  <si>
    <t>Abschreibungen jur. Personen +/-</t>
  </si>
  <si>
    <t>Abschreibungen Verzugszinsen +/-</t>
  </si>
  <si>
    <t>Bruttoeinnahmen Steuerabrechnung Gemeinde x</t>
  </si>
  <si>
    <t>Steuer-Buchungsbeleg 1011.0x</t>
  </si>
  <si>
    <t>Kontrolle: Gesamtguthaben der Körperschaft</t>
  </si>
  <si>
    <t>Nettoeinnahmen Steuerabrechnung Gemeinde x</t>
  </si>
  <si>
    <t>Steuerabrechnung der Politischen Gemeinde xx per 31.12.</t>
  </si>
  <si>
    <t>Gewinn- und Kapitalsteuern jur. Personen</t>
  </si>
  <si>
    <t>Bussen</t>
  </si>
  <si>
    <t>1011.0X</t>
  </si>
  <si>
    <r>
      <rPr>
        <b/>
        <sz val="12"/>
        <rFont val="Arial"/>
        <family val="2"/>
      </rPr>
      <t>A-Konto Steuern</t>
    </r>
    <r>
      <rPr>
        <sz val="12"/>
        <rFont val="Arial"/>
        <family val="2"/>
      </rPr>
      <t xml:space="preserve"> (Laufendes Steuerjahr)</t>
    </r>
  </si>
  <si>
    <t>Einkommenssteuern nat. Personen</t>
  </si>
  <si>
    <t>Einkommenssteuern Vorjahre nat. Personen +/-</t>
  </si>
  <si>
    <t>Vermögenssteuern Vorjahre nat. Personen +/-</t>
  </si>
  <si>
    <t>Gewinn/Kapitalsteuerern Vor. jur. Pers. +/-</t>
  </si>
  <si>
    <t>EinkommensSteuern nat. Personen</t>
  </si>
  <si>
    <t>EinkommenssteuernVorjahre nat. Personen +/-</t>
  </si>
  <si>
    <t>VermögenssteuernVorjahre nat. Personen +/-</t>
  </si>
  <si>
    <t>Steuerabrechnung der Politischen Gemeinde x per 31.12.XX</t>
  </si>
  <si>
    <r>
      <rPr>
        <b/>
        <sz val="14"/>
        <rFont val="Arial"/>
        <family val="2"/>
      </rPr>
      <t>A-Konto Steuern</t>
    </r>
    <r>
      <rPr>
        <sz val="14"/>
        <rFont val="Arial"/>
        <family val="2"/>
      </rPr>
      <t xml:space="preserve"> (laufendes Steuerjahr)</t>
    </r>
  </si>
  <si>
    <t>Buchunungen zur Steuerabschlussrechnung</t>
  </si>
  <si>
    <t>Buchungen zur SteuerabschlussRechnung:</t>
  </si>
  <si>
    <t>Erfasstes Buchungsjournal:</t>
  </si>
  <si>
    <r>
      <t xml:space="preserve">Wichtig: Saldo </t>
    </r>
    <r>
      <rPr>
        <b/>
        <i/>
        <sz val="12"/>
        <rFont val="Arial"/>
        <family val="2"/>
      </rPr>
      <t>1011.0x</t>
    </r>
    <r>
      <rPr>
        <b/>
        <sz val="12"/>
        <rFont val="Arial"/>
        <family val="2"/>
      </rPr>
      <t xml:space="preserve"> muss nach der Steuerverbuchung gleich 0 sein</t>
    </r>
  </si>
  <si>
    <t xml:space="preserve">* </t>
  </si>
  <si>
    <t>*</t>
  </si>
  <si>
    <t xml:space="preserve"> * </t>
  </si>
  <si>
    <t xml:space="preserve"> *</t>
  </si>
  <si>
    <t xml:space="preserve">In diesem Fall müssen die Vorzeichen nicht erfasst werden, da es sich um einen Aufwand für die KG </t>
  </si>
  <si>
    <t xml:space="preserve">um einen Aufwand oder um Einen Ertrag handelt, sind sie zu erfassen oder nicht. </t>
  </si>
  <si>
    <t xml:space="preserve">* Bei der Verbuchung auf die Vorzeichen achten - je nachdem ob es sich für die Kirchgemeinde </t>
  </si>
  <si>
    <t>handelt.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</si>
</sst>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&quot;Fr.&quot;\ #,##0.00"/>
  </numFmts>
  <fonts count="28" x14ac:knownFonts="1">
    <font>
      <sz val="10"/>
      <name val="Arial"/>
    </font>
    <font>
      <sz val="20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u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C6CB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7F7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AFFB9"/>
        <bgColor indexed="64"/>
      </patternFill>
    </fill>
    <fill>
      <patternFill patternType="solid">
        <fgColor rgb="FFFFC9C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2FAF35"/>
      </left>
      <right/>
      <top style="thick">
        <color rgb="FF2FAF3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2FAF35"/>
      </top>
      <bottom style="medium">
        <color indexed="64"/>
      </bottom>
      <diagonal/>
    </border>
    <border>
      <left/>
      <right style="medium">
        <color indexed="64"/>
      </right>
      <top style="thick">
        <color rgb="FF2FAF3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/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ck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00B050"/>
      </bottom>
      <diagonal/>
    </border>
    <border>
      <left style="medium">
        <color indexed="64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/>
      <top style="thick">
        <color rgb="FF00B0F0"/>
      </top>
      <bottom style="thick">
        <color rgb="FF00B0F0"/>
      </bottom>
      <diagonal/>
    </border>
    <border>
      <left style="medium">
        <color indexed="64"/>
      </left>
      <right style="medium">
        <color indexed="64"/>
      </right>
      <top style="thick">
        <color rgb="FF00B0F0"/>
      </top>
      <bottom style="thick">
        <color rgb="FF00B0F0"/>
      </bottom>
      <diagonal/>
    </border>
    <border>
      <left style="medium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medium">
        <color indexed="64"/>
      </right>
      <top style="thick">
        <color rgb="FF0070C0"/>
      </top>
      <bottom style="thick">
        <color rgb="FF0070C0"/>
      </bottom>
      <diagonal/>
    </border>
    <border>
      <left style="medium">
        <color indexed="64"/>
      </left>
      <right style="thin">
        <color indexed="64"/>
      </right>
      <top style="thick">
        <color rgb="FFF810AB"/>
      </top>
      <bottom style="thick">
        <color rgb="FFF810AB"/>
      </bottom>
      <diagonal/>
    </border>
    <border>
      <left style="thin">
        <color indexed="64"/>
      </left>
      <right style="thin">
        <color indexed="64"/>
      </right>
      <top style="thick">
        <color rgb="FFF810AB"/>
      </top>
      <bottom style="thick">
        <color rgb="FFF810AB"/>
      </bottom>
      <diagonal/>
    </border>
    <border>
      <left style="thin">
        <color indexed="64"/>
      </left>
      <right/>
      <top style="thick">
        <color rgb="FFF810AB"/>
      </top>
      <bottom style="thick">
        <color rgb="FFF810AB"/>
      </bottom>
      <diagonal/>
    </border>
    <border>
      <left style="medium">
        <color indexed="64"/>
      </left>
      <right style="medium">
        <color indexed="64"/>
      </right>
      <top style="thick">
        <color rgb="FFF810AB"/>
      </top>
      <bottom style="thick">
        <color rgb="FFF810AB"/>
      </bottom>
      <diagonal/>
    </border>
    <border>
      <left style="medium">
        <color indexed="64"/>
      </left>
      <right style="thin">
        <color indexed="64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ck">
        <color rgb="FF7030A0"/>
      </top>
      <bottom style="thick">
        <color rgb="FF7030A0"/>
      </bottom>
      <diagonal/>
    </border>
    <border>
      <left/>
      <right style="thin">
        <color indexed="64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/>
      <top style="thick">
        <color rgb="FF7030A0"/>
      </top>
      <bottom style="thick">
        <color rgb="FF7030A0"/>
      </bottom>
      <diagonal/>
    </border>
    <border>
      <left style="medium">
        <color indexed="64"/>
      </left>
      <right style="medium">
        <color indexed="64"/>
      </right>
      <top style="thick">
        <color rgb="FF7030A0"/>
      </top>
      <bottom style="thick">
        <color rgb="FF7030A0"/>
      </bottom>
      <diagonal/>
    </border>
    <border>
      <left style="medium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thick">
        <color rgb="FF23E59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23E596"/>
      </top>
      <bottom style="thin">
        <color indexed="64"/>
      </bottom>
      <diagonal/>
    </border>
    <border>
      <left/>
      <right style="thin">
        <color indexed="64"/>
      </right>
      <top style="thick">
        <color rgb="FF23E596"/>
      </top>
      <bottom style="thin">
        <color indexed="64"/>
      </bottom>
      <diagonal/>
    </border>
    <border>
      <left style="thin">
        <color indexed="64"/>
      </left>
      <right/>
      <top style="thick">
        <color rgb="FF23E596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23E596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23E5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23E596"/>
      </bottom>
      <diagonal/>
    </border>
    <border>
      <left/>
      <right style="thin">
        <color indexed="64"/>
      </right>
      <top style="thin">
        <color indexed="64"/>
      </top>
      <bottom style="thick">
        <color rgb="FF23E596"/>
      </bottom>
      <diagonal/>
    </border>
    <border>
      <left style="thin">
        <color indexed="64"/>
      </left>
      <right/>
      <top style="thin">
        <color indexed="64"/>
      </top>
      <bottom style="thick">
        <color rgb="FF23E59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23E596"/>
      </bottom>
      <diagonal/>
    </border>
    <border>
      <left style="medium">
        <color indexed="64"/>
      </left>
      <right style="thin">
        <color indexed="64"/>
      </right>
      <top style="thick">
        <color rgb="FFA73747"/>
      </top>
      <bottom style="thick">
        <color rgb="FFA73747"/>
      </bottom>
      <diagonal/>
    </border>
    <border>
      <left style="thin">
        <color indexed="64"/>
      </left>
      <right style="thin">
        <color indexed="64"/>
      </right>
      <top style="thick">
        <color rgb="FFA73747"/>
      </top>
      <bottom style="thick">
        <color rgb="FFA73747"/>
      </bottom>
      <diagonal/>
    </border>
    <border>
      <left/>
      <right style="thin">
        <color indexed="64"/>
      </right>
      <top style="thick">
        <color rgb="FFA73747"/>
      </top>
      <bottom style="thick">
        <color rgb="FFA73747"/>
      </bottom>
      <diagonal/>
    </border>
    <border>
      <left style="thin">
        <color indexed="64"/>
      </left>
      <right/>
      <top style="thick">
        <color rgb="FFA73747"/>
      </top>
      <bottom style="thick">
        <color rgb="FFA73747"/>
      </bottom>
      <diagonal/>
    </border>
    <border>
      <left style="medium">
        <color indexed="64"/>
      </left>
      <right style="medium">
        <color indexed="64"/>
      </right>
      <top style="thick">
        <color rgb="FFA73747"/>
      </top>
      <bottom style="thick">
        <color rgb="FFA73747"/>
      </bottom>
      <diagonal/>
    </border>
    <border>
      <left style="medium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/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FC000"/>
      </top>
      <bottom style="thick">
        <color rgb="FFFFC000"/>
      </bottom>
      <diagonal/>
    </border>
    <border>
      <left style="medium">
        <color indexed="64"/>
      </left>
      <right style="medium">
        <color indexed="64"/>
      </right>
      <top style="thick">
        <color rgb="FFFFC000"/>
      </top>
      <bottom style="thick">
        <color rgb="FFFFC000"/>
      </bottom>
      <diagonal/>
    </border>
    <border>
      <left style="medium">
        <color indexed="64"/>
      </left>
      <right style="thin">
        <color indexed="64"/>
      </right>
      <top style="thick">
        <color rgb="FF66FF33"/>
      </top>
      <bottom style="thick">
        <color rgb="FF66FF33"/>
      </bottom>
      <diagonal/>
    </border>
    <border>
      <left style="thin">
        <color indexed="64"/>
      </left>
      <right style="thin">
        <color indexed="64"/>
      </right>
      <top style="thick">
        <color rgb="FF66FF33"/>
      </top>
      <bottom style="thick">
        <color rgb="FF66FF33"/>
      </bottom>
      <diagonal/>
    </border>
    <border>
      <left/>
      <right style="thin">
        <color indexed="64"/>
      </right>
      <top style="thick">
        <color rgb="FF66FF33"/>
      </top>
      <bottom style="thick">
        <color rgb="FF66FF33"/>
      </bottom>
      <diagonal/>
    </border>
    <border>
      <left style="thin">
        <color indexed="64"/>
      </left>
      <right/>
      <top style="thick">
        <color rgb="FF66FF33"/>
      </top>
      <bottom style="thick">
        <color rgb="FF66FF33"/>
      </bottom>
      <diagonal/>
    </border>
    <border>
      <left style="medium">
        <color indexed="64"/>
      </left>
      <right style="medium">
        <color indexed="64"/>
      </right>
      <top style="thick">
        <color rgb="FF66FF33"/>
      </top>
      <bottom style="thick">
        <color rgb="FF66FF33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2" fillId="0" borderId="0" xfId="1"/>
    <xf numFmtId="0" fontId="2" fillId="0" borderId="0" xfId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0" fontId="2" fillId="0" borderId="0" xfId="1" applyFill="1"/>
    <xf numFmtId="0" fontId="0" fillId="0" borderId="0" xfId="0" applyFill="1" applyBorder="1"/>
    <xf numFmtId="0" fontId="2" fillId="0" borderId="0" xfId="1" applyFill="1" applyBorder="1"/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/>
    <xf numFmtId="164" fontId="3" fillId="0" borderId="10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1" fontId="3" fillId="0" borderId="22" xfId="0" quotePrefix="1" applyNumberFormat="1" applyFont="1" applyBorder="1" applyAlignment="1">
      <alignment horizontal="center" vertical="center"/>
    </xf>
    <xf numFmtId="0" fontId="3" fillId="0" borderId="21" xfId="0" applyFont="1" applyBorder="1"/>
    <xf numFmtId="164" fontId="18" fillId="0" borderId="21" xfId="0" applyNumberFormat="1" applyFont="1" applyBorder="1" applyAlignment="1">
      <alignment horizontal="center"/>
    </xf>
    <xf numFmtId="0" fontId="3" fillId="0" borderId="22" xfId="0" quotePrefix="1" applyFont="1" applyBorder="1" applyAlignment="1">
      <alignment horizontal="center" vertical="center"/>
    </xf>
    <xf numFmtId="0" fontId="19" fillId="0" borderId="21" xfId="0" applyFont="1" applyBorder="1"/>
    <xf numFmtId="0" fontId="17" fillId="0" borderId="21" xfId="0" applyFont="1" applyBorder="1"/>
    <xf numFmtId="164" fontId="3" fillId="0" borderId="2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164" fontId="22" fillId="6" borderId="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164" fontId="23" fillId="0" borderId="21" xfId="0" applyNumberFormat="1" applyFont="1" applyBorder="1" applyAlignment="1">
      <alignment horizontal="right" vertical="center"/>
    </xf>
    <xf numFmtId="164" fontId="23" fillId="6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3" fillId="2" borderId="7" xfId="0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" fontId="3" fillId="0" borderId="21" xfId="0" quotePrefix="1" applyNumberFormat="1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/>
    </xf>
    <xf numFmtId="0" fontId="4" fillId="0" borderId="21" xfId="0" quotePrefix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0" fontId="3" fillId="0" borderId="21" xfId="0" quotePrefix="1" applyFont="1" applyFill="1" applyBorder="1"/>
    <xf numFmtId="0" fontId="18" fillId="0" borderId="21" xfId="0" quotePrefix="1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15" fillId="3" borderId="7" xfId="0" applyFont="1" applyFill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165" fontId="3" fillId="0" borderId="0" xfId="1" applyNumberFormat="1" applyFont="1" applyFill="1" applyAlignment="1">
      <alignment horizontal="center"/>
    </xf>
    <xf numFmtId="0" fontId="6" fillId="0" borderId="6" xfId="1" applyFont="1" applyFill="1" applyBorder="1"/>
    <xf numFmtId="0" fontId="6" fillId="0" borderId="7" xfId="1" applyFont="1" applyBorder="1" applyAlignment="1">
      <alignment horizontal="center" vertical="center"/>
    </xf>
    <xf numFmtId="0" fontId="6" fillId="0" borderId="7" xfId="1" applyFont="1" applyBorder="1"/>
    <xf numFmtId="165" fontId="9" fillId="0" borderId="7" xfId="1" applyNumberFormat="1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/>
    <xf numFmtId="165" fontId="6" fillId="2" borderId="7" xfId="1" applyNumberFormat="1" applyFont="1" applyFill="1" applyBorder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Fill="1" applyBorder="1"/>
    <xf numFmtId="164" fontId="6" fillId="0" borderId="10" xfId="1" applyNumberFormat="1" applyFont="1" applyFill="1" applyBorder="1" applyAlignment="1">
      <alignment horizontal="center"/>
    </xf>
    <xf numFmtId="164" fontId="6" fillId="6" borderId="11" xfId="1" applyNumberFormat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5" fillId="2" borderId="40" xfId="1" quotePrefix="1" applyFont="1" applyFill="1" applyBorder="1" applyAlignment="1">
      <alignment horizontal="center"/>
    </xf>
    <xf numFmtId="1" fontId="6" fillId="3" borderId="41" xfId="1" quotePrefix="1" applyNumberFormat="1" applyFont="1" applyFill="1" applyBorder="1" applyAlignment="1">
      <alignment horizontal="center" vertical="center"/>
    </xf>
    <xf numFmtId="1" fontId="6" fillId="0" borderId="42" xfId="1" quotePrefix="1" applyNumberFormat="1" applyFont="1" applyBorder="1" applyAlignment="1">
      <alignment horizontal="center" vertical="center"/>
    </xf>
    <xf numFmtId="0" fontId="6" fillId="0" borderId="43" xfId="1" applyFont="1" applyBorder="1"/>
    <xf numFmtId="164" fontId="12" fillId="5" borderId="44" xfId="1" applyNumberFormat="1" applyFont="1" applyFill="1" applyBorder="1" applyAlignment="1">
      <alignment horizontal="right"/>
    </xf>
    <xf numFmtId="164" fontId="12" fillId="0" borderId="19" xfId="1" applyNumberFormat="1" applyFont="1" applyBorder="1" applyAlignment="1">
      <alignment horizontal="center"/>
    </xf>
    <xf numFmtId="0" fontId="5" fillId="2" borderId="20" xfId="1" quotePrefix="1" applyFont="1" applyFill="1" applyBorder="1" applyAlignment="1">
      <alignment horizontal="center"/>
    </xf>
    <xf numFmtId="1" fontId="6" fillId="3" borderId="21" xfId="1" quotePrefix="1" applyNumberFormat="1" applyFont="1" applyFill="1" applyBorder="1" applyAlignment="1">
      <alignment horizontal="center" vertical="center"/>
    </xf>
    <xf numFmtId="1" fontId="6" fillId="0" borderId="22" xfId="1" quotePrefix="1" applyNumberFormat="1" applyFont="1" applyBorder="1" applyAlignment="1">
      <alignment horizontal="center" vertical="center"/>
    </xf>
    <xf numFmtId="0" fontId="6" fillId="0" borderId="1" xfId="1" applyFont="1" applyBorder="1"/>
    <xf numFmtId="164" fontId="12" fillId="5" borderId="23" xfId="1" applyNumberFormat="1" applyFont="1" applyFill="1" applyBorder="1" applyAlignment="1">
      <alignment horizontal="right"/>
    </xf>
    <xf numFmtId="0" fontId="6" fillId="3" borderId="21" xfId="1" quotePrefix="1" applyFont="1" applyFill="1" applyBorder="1" applyAlignment="1">
      <alignment horizontal="center" vertical="center"/>
    </xf>
    <xf numFmtId="0" fontId="6" fillId="0" borderId="22" xfId="1" quotePrefix="1" applyFont="1" applyBorder="1" applyAlignment="1">
      <alignment horizontal="center" vertical="center"/>
    </xf>
    <xf numFmtId="0" fontId="5" fillId="2" borderId="45" xfId="1" quotePrefix="1" applyFont="1" applyFill="1" applyBorder="1" applyAlignment="1">
      <alignment horizontal="center"/>
    </xf>
    <xf numFmtId="0" fontId="6" fillId="3" borderId="46" xfId="1" quotePrefix="1" applyFont="1" applyFill="1" applyBorder="1" applyAlignment="1">
      <alignment horizontal="center" vertical="center"/>
    </xf>
    <xf numFmtId="0" fontId="6" fillId="0" borderId="47" xfId="1" quotePrefix="1" applyFont="1" applyBorder="1" applyAlignment="1">
      <alignment horizontal="center" vertical="center"/>
    </xf>
    <xf numFmtId="0" fontId="6" fillId="0" borderId="48" xfId="1" applyFont="1" applyBorder="1"/>
    <xf numFmtId="164" fontId="12" fillId="5" borderId="49" xfId="1" applyNumberFormat="1" applyFont="1" applyFill="1" applyBorder="1" applyAlignment="1">
      <alignment horizontal="right"/>
    </xf>
    <xf numFmtId="0" fontId="5" fillId="2" borderId="12" xfId="1" quotePrefix="1" applyFont="1" applyFill="1" applyBorder="1" applyAlignment="1">
      <alignment horizontal="center"/>
    </xf>
    <xf numFmtId="0" fontId="6" fillId="3" borderId="0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164" fontId="12" fillId="2" borderId="24" xfId="1" applyNumberFormat="1" applyFont="1" applyFill="1" applyBorder="1" applyAlignment="1">
      <alignment horizontal="right"/>
    </xf>
    <xf numFmtId="0" fontId="5" fillId="2" borderId="50" xfId="1" quotePrefix="1" applyFont="1" applyFill="1" applyBorder="1" applyAlignment="1">
      <alignment horizontal="center"/>
    </xf>
    <xf numFmtId="1" fontId="6" fillId="3" borderId="51" xfId="1" quotePrefix="1" applyNumberFormat="1" applyFont="1" applyFill="1" applyBorder="1" applyAlignment="1">
      <alignment horizontal="center" vertical="center"/>
    </xf>
    <xf numFmtId="1" fontId="6" fillId="0" borderId="51" xfId="1" quotePrefix="1" applyNumberFormat="1" applyFont="1" applyBorder="1" applyAlignment="1">
      <alignment horizontal="center" vertical="center"/>
    </xf>
    <xf numFmtId="0" fontId="6" fillId="0" borderId="52" xfId="1" applyFont="1" applyBorder="1"/>
    <xf numFmtId="164" fontId="12" fillId="6" borderId="53" xfId="1" applyNumberFormat="1" applyFont="1" applyFill="1" applyBorder="1" applyAlignment="1">
      <alignment horizontal="right"/>
    </xf>
    <xf numFmtId="1" fontId="6" fillId="3" borderId="0" xfId="1" quotePrefix="1" applyNumberFormat="1" applyFont="1" applyFill="1" applyBorder="1" applyAlignment="1">
      <alignment horizontal="center" vertical="center"/>
    </xf>
    <xf numFmtId="1" fontId="6" fillId="0" borderId="0" xfId="1" quotePrefix="1" applyNumberFormat="1" applyFont="1" applyBorder="1" applyAlignment="1">
      <alignment horizontal="center" vertical="center"/>
    </xf>
    <xf numFmtId="0" fontId="6" fillId="0" borderId="0" xfId="1" applyFont="1" applyBorder="1"/>
    <xf numFmtId="0" fontId="5" fillId="2" borderId="54" xfId="1" quotePrefix="1" applyFont="1" applyFill="1" applyBorder="1" applyAlignment="1">
      <alignment horizontal="center"/>
    </xf>
    <xf numFmtId="1" fontId="6" fillId="3" borderId="55" xfId="1" quotePrefix="1" applyNumberFormat="1" applyFont="1" applyFill="1" applyBorder="1" applyAlignment="1">
      <alignment horizontal="center" vertical="center"/>
    </xf>
    <xf numFmtId="1" fontId="6" fillId="0" borderId="55" xfId="1" quotePrefix="1" applyNumberFormat="1" applyFont="1" applyBorder="1" applyAlignment="1">
      <alignment horizontal="center" vertical="center"/>
    </xf>
    <xf numFmtId="0" fontId="6" fillId="0" borderId="56" xfId="1" applyFont="1" applyBorder="1"/>
    <xf numFmtId="164" fontId="12" fillId="4" borderId="57" xfId="1" applyNumberFormat="1" applyFont="1" applyFill="1" applyBorder="1" applyAlignment="1">
      <alignment horizontal="right"/>
    </xf>
    <xf numFmtId="0" fontId="5" fillId="2" borderId="26" xfId="1" quotePrefix="1" applyFont="1" applyFill="1" applyBorder="1" applyAlignment="1">
      <alignment horizontal="center"/>
    </xf>
    <xf numFmtId="1" fontId="6" fillId="3" borderId="27" xfId="1" quotePrefix="1" applyNumberFormat="1" applyFont="1" applyFill="1" applyBorder="1" applyAlignment="1">
      <alignment horizontal="center" vertical="center"/>
    </xf>
    <xf numFmtId="1" fontId="6" fillId="0" borderId="27" xfId="1" quotePrefix="1" applyNumberFormat="1" applyFont="1" applyBorder="1" applyAlignment="1">
      <alignment horizontal="center" vertical="center"/>
    </xf>
    <xf numFmtId="0" fontId="6" fillId="0" borderId="28" xfId="1" applyFont="1" applyBorder="1"/>
    <xf numFmtId="0" fontId="5" fillId="2" borderId="58" xfId="1" quotePrefix="1" applyFont="1" applyFill="1" applyBorder="1" applyAlignment="1">
      <alignment horizontal="center"/>
    </xf>
    <xf numFmtId="0" fontId="6" fillId="3" borderId="59" xfId="1" quotePrefix="1" applyFont="1" applyFill="1" applyBorder="1" applyAlignment="1">
      <alignment horizontal="center" vertical="center"/>
    </xf>
    <xf numFmtId="0" fontId="6" fillId="0" borderId="59" xfId="1" quotePrefix="1" applyFont="1" applyBorder="1" applyAlignment="1">
      <alignment horizontal="center" vertical="center"/>
    </xf>
    <xf numFmtId="0" fontId="6" fillId="0" borderId="60" xfId="1" applyFont="1" applyBorder="1"/>
    <xf numFmtId="164" fontId="12" fillId="7" borderId="61" xfId="1" applyNumberFormat="1" applyFont="1" applyFill="1" applyBorder="1" applyAlignment="1">
      <alignment horizontal="right"/>
    </xf>
    <xf numFmtId="0" fontId="6" fillId="3" borderId="27" xfId="1" quotePrefix="1" applyFont="1" applyFill="1" applyBorder="1" applyAlignment="1">
      <alignment horizontal="center" vertical="center"/>
    </xf>
    <xf numFmtId="0" fontId="6" fillId="0" borderId="29" xfId="1" quotePrefix="1" applyFont="1" applyBorder="1" applyAlignment="1">
      <alignment horizontal="center" vertical="center"/>
    </xf>
    <xf numFmtId="0" fontId="6" fillId="2" borderId="62" xfId="1" quotePrefix="1" applyFont="1" applyFill="1" applyBorder="1" applyAlignment="1">
      <alignment horizontal="center"/>
    </xf>
    <xf numFmtId="0" fontId="5" fillId="3" borderId="63" xfId="1" quotePrefix="1" applyFont="1" applyFill="1" applyBorder="1" applyAlignment="1">
      <alignment horizontal="center"/>
    </xf>
    <xf numFmtId="0" fontId="6" fillId="0" borderId="64" xfId="1" quotePrefix="1" applyFont="1" applyBorder="1" applyAlignment="1">
      <alignment horizontal="center" vertical="center"/>
    </xf>
    <xf numFmtId="0" fontId="6" fillId="0" borderId="65" xfId="1" applyFont="1" applyBorder="1"/>
    <xf numFmtId="164" fontId="12" fillId="8" borderId="66" xfId="1" applyNumberFormat="1" applyFont="1" applyFill="1" applyBorder="1" applyAlignment="1">
      <alignment horizontal="right"/>
    </xf>
    <xf numFmtId="0" fontId="6" fillId="2" borderId="26" xfId="1" quotePrefix="1" applyFont="1" applyFill="1" applyBorder="1" applyAlignment="1">
      <alignment horizontal="center"/>
    </xf>
    <xf numFmtId="0" fontId="5" fillId="3" borderId="27" xfId="1" quotePrefix="1" applyFont="1" applyFill="1" applyBorder="1" applyAlignment="1">
      <alignment horizontal="center"/>
    </xf>
    <xf numFmtId="0" fontId="6" fillId="2" borderId="67" xfId="1" quotePrefix="1" applyFont="1" applyFill="1" applyBorder="1" applyAlignment="1">
      <alignment horizontal="center"/>
    </xf>
    <xf numFmtId="0" fontId="5" fillId="3" borderId="68" xfId="1" quotePrefix="1" applyFont="1" applyFill="1" applyBorder="1" applyAlignment="1">
      <alignment horizontal="center"/>
    </xf>
    <xf numFmtId="0" fontId="6" fillId="0" borderId="69" xfId="1" quotePrefix="1" applyFont="1" applyBorder="1" applyAlignment="1">
      <alignment horizontal="center" vertical="center"/>
    </xf>
    <xf numFmtId="0" fontId="6" fillId="0" borderId="70" xfId="1" applyFont="1" applyBorder="1"/>
    <xf numFmtId="164" fontId="12" fillId="9" borderId="71" xfId="1" applyNumberFormat="1" applyFont="1" applyFill="1" applyBorder="1" applyAlignment="1">
      <alignment horizontal="right"/>
    </xf>
    <xf numFmtId="0" fontId="6" fillId="2" borderId="72" xfId="1" quotePrefix="1" applyFont="1" applyFill="1" applyBorder="1" applyAlignment="1">
      <alignment horizontal="center"/>
    </xf>
    <xf numFmtId="0" fontId="5" fillId="3" borderId="73" xfId="1" quotePrefix="1" applyFont="1" applyFill="1" applyBorder="1" applyAlignment="1">
      <alignment horizontal="center" vertical="center"/>
    </xf>
    <xf numFmtId="0" fontId="6" fillId="0" borderId="74" xfId="1" quotePrefix="1" applyFont="1" applyBorder="1" applyAlignment="1">
      <alignment horizontal="center" vertical="center"/>
    </xf>
    <xf numFmtId="0" fontId="6" fillId="0" borderId="75" xfId="1" applyFont="1" applyBorder="1"/>
    <xf numFmtId="164" fontId="12" fillId="10" borderId="76" xfId="1" applyNumberFormat="1" applyFont="1" applyFill="1" applyBorder="1" applyAlignment="1">
      <alignment horizontal="right"/>
    </xf>
    <xf numFmtId="0" fontId="6" fillId="2" borderId="77" xfId="1" quotePrefix="1" applyFont="1" applyFill="1" applyBorder="1" applyAlignment="1">
      <alignment horizontal="center"/>
    </xf>
    <xf numFmtId="0" fontId="5" fillId="3" borderId="78" xfId="1" quotePrefix="1" applyFont="1" applyFill="1" applyBorder="1" applyAlignment="1">
      <alignment horizontal="center" vertical="center"/>
    </xf>
    <xf numFmtId="0" fontId="6" fillId="0" borderId="79" xfId="1" quotePrefix="1" applyFont="1" applyBorder="1" applyAlignment="1">
      <alignment horizontal="center" vertical="center"/>
    </xf>
    <xf numFmtId="0" fontId="6" fillId="0" borderId="80" xfId="1" applyFont="1" applyBorder="1"/>
    <xf numFmtId="164" fontId="12" fillId="2" borderId="81" xfId="1" applyNumberFormat="1" applyFont="1" applyFill="1" applyBorder="1" applyAlignment="1">
      <alignment horizontal="right"/>
    </xf>
    <xf numFmtId="0" fontId="5" fillId="3" borderId="27" xfId="1" quotePrefix="1" applyFont="1" applyFill="1" applyBorder="1" applyAlignment="1">
      <alignment horizontal="center" vertical="center"/>
    </xf>
    <xf numFmtId="0" fontId="5" fillId="2" borderId="82" xfId="1" quotePrefix="1" applyFont="1" applyFill="1" applyBorder="1" applyAlignment="1">
      <alignment horizontal="center"/>
    </xf>
    <xf numFmtId="1" fontId="6" fillId="3" borderId="83" xfId="1" quotePrefix="1" applyNumberFormat="1" applyFont="1" applyFill="1" applyBorder="1" applyAlignment="1">
      <alignment horizontal="center" vertical="center"/>
    </xf>
    <xf numFmtId="1" fontId="6" fillId="0" borderId="84" xfId="1" quotePrefix="1" applyNumberFormat="1" applyFont="1" applyBorder="1" applyAlignment="1">
      <alignment horizontal="center" vertical="center"/>
    </xf>
    <xf numFmtId="0" fontId="6" fillId="0" borderId="85" xfId="1" applyFont="1" applyBorder="1"/>
    <xf numFmtId="164" fontId="12" fillId="7" borderId="86" xfId="1" applyNumberFormat="1" applyFont="1" applyFill="1" applyBorder="1" applyAlignment="1">
      <alignment horizontal="right"/>
    </xf>
    <xf numFmtId="0" fontId="5" fillId="2" borderId="9" xfId="1" quotePrefix="1" applyFont="1" applyFill="1" applyBorder="1" applyAlignment="1">
      <alignment horizontal="center"/>
    </xf>
    <xf numFmtId="1" fontId="6" fillId="3" borderId="10" xfId="1" quotePrefix="1" applyNumberFormat="1" applyFont="1" applyFill="1" applyBorder="1" applyAlignment="1">
      <alignment horizontal="center" vertical="center"/>
    </xf>
    <xf numFmtId="1" fontId="6" fillId="0" borderId="30" xfId="1" quotePrefix="1" applyNumberFormat="1" applyFont="1" applyBorder="1" applyAlignment="1">
      <alignment horizontal="center" vertical="center"/>
    </xf>
    <xf numFmtId="1" fontId="6" fillId="0" borderId="31" xfId="1" quotePrefix="1" applyNumberFormat="1" applyFont="1" applyBorder="1" applyAlignment="1">
      <alignment horizontal="center" vertical="center"/>
    </xf>
    <xf numFmtId="0" fontId="7" fillId="0" borderId="32" xfId="1" applyFont="1" applyFill="1" applyBorder="1"/>
    <xf numFmtId="164" fontId="6" fillId="0" borderId="33" xfId="1" applyNumberFormat="1" applyFont="1" applyFill="1" applyBorder="1" applyAlignment="1">
      <alignment horizontal="right"/>
    </xf>
    <xf numFmtId="0" fontId="5" fillId="2" borderId="34" xfId="1" quotePrefix="1" applyFont="1" applyFill="1" applyBorder="1" applyAlignment="1">
      <alignment horizontal="center"/>
    </xf>
    <xf numFmtId="1" fontId="6" fillId="3" borderId="35" xfId="1" quotePrefix="1" applyNumberFormat="1" applyFont="1" applyFill="1" applyBorder="1" applyAlignment="1">
      <alignment horizontal="center" vertical="center"/>
    </xf>
    <xf numFmtId="1" fontId="6" fillId="0" borderId="36" xfId="1" quotePrefix="1" applyNumberFormat="1" applyFont="1" applyBorder="1" applyAlignment="1">
      <alignment horizontal="center" vertical="center"/>
    </xf>
    <xf numFmtId="0" fontId="6" fillId="2" borderId="87" xfId="1" quotePrefix="1" applyFont="1" applyFill="1" applyBorder="1" applyAlignment="1">
      <alignment horizontal="center"/>
    </xf>
    <xf numFmtId="0" fontId="5" fillId="3" borderId="88" xfId="1" quotePrefix="1" applyFont="1" applyFill="1" applyBorder="1" applyAlignment="1">
      <alignment horizontal="center" vertical="center"/>
    </xf>
    <xf numFmtId="0" fontId="6" fillId="0" borderId="89" xfId="1" quotePrefix="1" applyFont="1" applyBorder="1" applyAlignment="1">
      <alignment horizontal="center" vertical="center"/>
    </xf>
    <xf numFmtId="0" fontId="6" fillId="0" borderId="90" xfId="1" applyFont="1" applyBorder="1"/>
    <xf numFmtId="164" fontId="12" fillId="11" borderId="91" xfId="1" applyNumberFormat="1" applyFont="1" applyFill="1" applyBorder="1" applyAlignment="1">
      <alignment horizontal="right"/>
    </xf>
    <xf numFmtId="0" fontId="6" fillId="2" borderId="9" xfId="1" quotePrefix="1" applyFont="1" applyFill="1" applyBorder="1"/>
    <xf numFmtId="0" fontId="6" fillId="3" borderId="10" xfId="1" quotePrefix="1" applyFont="1" applyFill="1" applyBorder="1" applyAlignment="1">
      <alignment horizontal="center" vertical="center"/>
    </xf>
    <xf numFmtId="0" fontId="6" fillId="0" borderId="30" xfId="1" quotePrefix="1" applyFont="1" applyBorder="1" applyAlignment="1">
      <alignment horizontal="center" vertical="center"/>
    </xf>
    <xf numFmtId="164" fontId="13" fillId="2" borderId="24" xfId="1" applyNumberFormat="1" applyFont="1" applyFill="1" applyBorder="1" applyAlignment="1">
      <alignment horizontal="right"/>
    </xf>
    <xf numFmtId="0" fontId="6" fillId="2" borderId="20" xfId="1" quotePrefix="1" applyFont="1" applyFill="1" applyBorder="1"/>
    <xf numFmtId="0" fontId="6" fillId="0" borderId="31" xfId="1" quotePrefix="1" applyFont="1" applyBorder="1" applyAlignment="1">
      <alignment horizontal="center" vertical="center"/>
    </xf>
    <xf numFmtId="0" fontId="10" fillId="0" borderId="32" xfId="1" applyFont="1" applyBorder="1"/>
    <xf numFmtId="164" fontId="12" fillId="0" borderId="33" xfId="1" applyNumberFormat="1" applyFont="1" applyFill="1" applyBorder="1" applyAlignment="1">
      <alignment horizontal="right"/>
    </xf>
    <xf numFmtId="0" fontId="6" fillId="2" borderId="34" xfId="1" quotePrefix="1" applyFont="1" applyFill="1" applyBorder="1"/>
    <xf numFmtId="0" fontId="6" fillId="3" borderId="35" xfId="1" quotePrefix="1" applyFont="1" applyFill="1" applyBorder="1" applyAlignment="1">
      <alignment horizontal="center" vertical="center"/>
    </xf>
    <xf numFmtId="0" fontId="6" fillId="0" borderId="36" xfId="1" quotePrefix="1" applyFont="1" applyBorder="1" applyAlignment="1">
      <alignment horizontal="center" vertical="center"/>
    </xf>
    <xf numFmtId="0" fontId="9" fillId="0" borderId="28" xfId="1" applyFont="1" applyBorder="1"/>
    <xf numFmtId="164" fontId="6" fillId="2" borderId="24" xfId="1" applyNumberFormat="1" applyFont="1" applyFill="1" applyBorder="1" applyAlignment="1">
      <alignment horizontal="right"/>
    </xf>
    <xf numFmtId="164" fontId="6" fillId="0" borderId="19" xfId="1" applyNumberFormat="1" applyFont="1" applyBorder="1" applyAlignment="1">
      <alignment horizontal="center"/>
    </xf>
    <xf numFmtId="0" fontId="14" fillId="2" borderId="92" xfId="1" quotePrefix="1" applyFont="1" applyFill="1" applyBorder="1" applyAlignment="1">
      <alignment horizontal="center"/>
    </xf>
    <xf numFmtId="0" fontId="6" fillId="3" borderId="93" xfId="1" quotePrefix="1" applyFont="1" applyFill="1" applyBorder="1" applyAlignment="1">
      <alignment horizontal="center" vertical="center"/>
    </xf>
    <xf numFmtId="0" fontId="6" fillId="0" borderId="94" xfId="1" quotePrefix="1" applyFont="1" applyBorder="1" applyAlignment="1">
      <alignment horizontal="center" vertical="center"/>
    </xf>
    <xf numFmtId="0" fontId="6" fillId="0" borderId="95" xfId="1" applyFont="1" applyBorder="1"/>
    <xf numFmtId="164" fontId="6" fillId="12" borderId="96" xfId="1" applyNumberFormat="1" applyFont="1" applyFill="1" applyBorder="1" applyAlignment="1">
      <alignment horizontal="right"/>
    </xf>
    <xf numFmtId="0" fontId="14" fillId="2" borderId="26" xfId="1" quotePrefix="1" applyFont="1" applyFill="1" applyBorder="1" applyAlignment="1">
      <alignment horizontal="center"/>
    </xf>
    <xf numFmtId="164" fontId="6" fillId="0" borderId="25" xfId="1" applyNumberFormat="1" applyFont="1" applyBorder="1" applyAlignment="1">
      <alignment horizontal="center"/>
    </xf>
    <xf numFmtId="0" fontId="6" fillId="2" borderId="97" xfId="1" quotePrefix="1" applyFont="1" applyFill="1" applyBorder="1" applyAlignment="1">
      <alignment horizontal="center"/>
    </xf>
    <xf numFmtId="0" fontId="14" fillId="3" borderId="98" xfId="1" applyFont="1" applyFill="1" applyBorder="1" applyAlignment="1">
      <alignment horizontal="center" vertical="center"/>
    </xf>
    <xf numFmtId="0" fontId="9" fillId="0" borderId="99" xfId="1" applyFont="1" applyBorder="1" applyAlignment="1">
      <alignment horizontal="center" vertical="center"/>
    </xf>
    <xf numFmtId="0" fontId="6" fillId="0" borderId="100" xfId="1" applyFont="1" applyBorder="1"/>
    <xf numFmtId="164" fontId="6" fillId="2" borderId="101" xfId="1" applyNumberFormat="1" applyFont="1" applyFill="1" applyBorder="1" applyAlignment="1">
      <alignment horizontal="right"/>
    </xf>
    <xf numFmtId="164" fontId="10" fillId="13" borderId="102" xfId="1" applyNumberFormat="1" applyFont="1" applyFill="1" applyBorder="1" applyAlignment="1">
      <alignment horizontal="center"/>
    </xf>
    <xf numFmtId="0" fontId="6" fillId="0" borderId="9" xfId="1" applyFont="1" applyFill="1" applyBorder="1"/>
    <xf numFmtId="164" fontId="6" fillId="0" borderId="24" xfId="1" applyNumberFormat="1" applyFont="1" applyFill="1" applyBorder="1" applyAlignment="1">
      <alignment horizontal="right"/>
    </xf>
    <xf numFmtId="164" fontId="6" fillId="0" borderId="13" xfId="1" applyNumberFormat="1" applyFont="1" applyBorder="1" applyAlignment="1">
      <alignment horizontal="center"/>
    </xf>
    <xf numFmtId="0" fontId="5" fillId="0" borderId="3" xfId="1" applyFont="1" applyFill="1" applyBorder="1"/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37" xfId="1" applyFont="1" applyBorder="1"/>
    <xf numFmtId="164" fontId="8" fillId="0" borderId="38" xfId="1" applyNumberFormat="1" applyFont="1" applyFill="1" applyBorder="1" applyAlignment="1">
      <alignment horizontal="right"/>
    </xf>
    <xf numFmtId="164" fontId="8" fillId="0" borderId="39" xfId="1" applyNumberFormat="1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left"/>
    </xf>
    <xf numFmtId="0" fontId="24" fillId="0" borderId="0" xfId="0" applyFont="1" applyFill="1" applyBorder="1"/>
    <xf numFmtId="0" fontId="26" fillId="0" borderId="0" xfId="0" applyFont="1"/>
    <xf numFmtId="0" fontId="7" fillId="0" borderId="104" xfId="2" applyFont="1" applyBorder="1"/>
    <xf numFmtId="0" fontId="2" fillId="0" borderId="105" xfId="2" applyBorder="1"/>
    <xf numFmtId="0" fontId="2" fillId="0" borderId="106" xfId="2" applyBorder="1"/>
    <xf numFmtId="164" fontId="12" fillId="0" borderId="19" xfId="1" applyNumberFormat="1" applyFont="1" applyBorder="1" applyAlignment="1">
      <alignment horizontal="left"/>
    </xf>
    <xf numFmtId="164" fontId="12" fillId="0" borderId="25" xfId="1" applyNumberFormat="1" applyFont="1" applyBorder="1" applyAlignment="1">
      <alignment horizontal="left"/>
    </xf>
    <xf numFmtId="164" fontId="12" fillId="0" borderId="13" xfId="1" applyNumberFormat="1" applyFont="1" applyBorder="1" applyAlignment="1">
      <alignment horizontal="left"/>
    </xf>
    <xf numFmtId="164" fontId="12" fillId="0" borderId="18" xfId="1" applyNumberFormat="1" applyFont="1" applyBorder="1" applyAlignment="1">
      <alignment horizontal="left"/>
    </xf>
    <xf numFmtId="0" fontId="24" fillId="0" borderId="13" xfId="1" applyFont="1" applyBorder="1" applyAlignment="1">
      <alignment horizontal="left"/>
    </xf>
    <xf numFmtId="164" fontId="24" fillId="0" borderId="13" xfId="1" applyNumberFormat="1" applyFont="1" applyBorder="1" applyAlignment="1">
      <alignment horizontal="left"/>
    </xf>
    <xf numFmtId="164" fontId="25" fillId="0" borderId="19" xfId="1" applyNumberFormat="1" applyFont="1" applyBorder="1" applyAlignment="1">
      <alignment horizontal="left"/>
    </xf>
    <xf numFmtId="0" fontId="7" fillId="0" borderId="0" xfId="2" applyFont="1"/>
    <xf numFmtId="0" fontId="1" fillId="0" borderId="0" xfId="1" applyFont="1" applyAlignment="1">
      <alignment horizontal="center"/>
    </xf>
    <xf numFmtId="0" fontId="10" fillId="0" borderId="14" xfId="1" applyFont="1" applyFill="1" applyBorder="1" applyAlignment="1">
      <alignment horizontal="left"/>
    </xf>
    <xf numFmtId="0" fontId="10" fillId="0" borderId="15" xfId="1" applyFont="1" applyFill="1" applyBorder="1" applyAlignment="1">
      <alignment horizontal="left"/>
    </xf>
    <xf numFmtId="0" fontId="10" fillId="0" borderId="16" xfId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103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</cellXfs>
  <cellStyles count="3">
    <cellStyle name="Standard" xfId="0" builtinId="0"/>
    <cellStyle name="Standard 2" xfId="1" xr:uid="{00000000-0005-0000-0000-000001000000}"/>
    <cellStyle name="Standard 2 2" xfId="2" xr:uid="{737FA472-B954-41B7-B501-FD98D41B69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40</xdr:row>
      <xdr:rowOff>9525</xdr:rowOff>
    </xdr:from>
    <xdr:to>
      <xdr:col>6</xdr:col>
      <xdr:colOff>456078</xdr:colOff>
      <xdr:row>92</xdr:row>
      <xdr:rowOff>132282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FE4C46-133B-4D34-9822-11C854CE9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410575"/>
          <a:ext cx="8971428" cy="85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9525</xdr:colOff>
      <xdr:row>5</xdr:row>
      <xdr:rowOff>57150</xdr:rowOff>
    </xdr:from>
    <xdr:to>
      <xdr:col>16</xdr:col>
      <xdr:colOff>427715</xdr:colOff>
      <xdr:row>21</xdr:row>
      <xdr:rowOff>190073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9258B04-1BBB-4EA8-93D4-4A3869984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4025" y="1228725"/>
          <a:ext cx="7276190" cy="341904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6</xdr:col>
      <xdr:colOff>76200</xdr:colOff>
      <xdr:row>36</xdr:row>
      <xdr:rowOff>0</xdr:rowOff>
    </xdr:from>
    <xdr:to>
      <xdr:col>6</xdr:col>
      <xdr:colOff>609602</xdr:colOff>
      <xdr:row>36</xdr:row>
      <xdr:rowOff>190500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9CFD722F-5FA7-4F8D-8A89-38405B359A1A}"/>
            </a:ext>
          </a:extLst>
        </xdr:cNvPr>
        <xdr:cNvSpPr/>
      </xdr:nvSpPr>
      <xdr:spPr>
        <a:xfrm rot="16200000">
          <a:off x="8820151" y="7429499"/>
          <a:ext cx="190500" cy="533402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H25" sqref="H25:H28"/>
    </sheetView>
  </sheetViews>
  <sheetFormatPr baseColWidth="10" defaultRowHeight="12.75" x14ac:dyDescent="0.2"/>
  <cols>
    <col min="1" max="2" width="11.42578125" customWidth="1"/>
    <col min="3" max="3" width="5.140625" bestFit="1" customWidth="1"/>
    <col min="4" max="4" width="55.85546875" bestFit="1" customWidth="1"/>
    <col min="5" max="5" width="18.140625" bestFit="1" customWidth="1"/>
    <col min="6" max="6" width="26.5703125" bestFit="1" customWidth="1"/>
  </cols>
  <sheetData>
    <row r="1" spans="1:8" ht="25.5" x14ac:dyDescent="0.35">
      <c r="A1" s="223" t="s">
        <v>16</v>
      </c>
      <c r="B1" s="223"/>
      <c r="C1" s="223"/>
      <c r="D1" s="223"/>
      <c r="E1" s="223"/>
      <c r="F1" s="223"/>
    </row>
    <row r="2" spans="1:8" ht="18.75" thickBot="1" x14ac:dyDescent="0.3">
      <c r="A2" s="6"/>
      <c r="B2" s="4"/>
      <c r="C2" s="4"/>
      <c r="D2" s="3"/>
      <c r="E2" s="58"/>
      <c r="F2" s="5"/>
    </row>
    <row r="3" spans="1:8" ht="15.75" thickBot="1" x14ac:dyDescent="0.25">
      <c r="A3" s="59" t="s">
        <v>19</v>
      </c>
      <c r="B3" s="60"/>
      <c r="C3" s="60"/>
      <c r="D3" s="61"/>
      <c r="E3" s="62"/>
      <c r="F3" s="63"/>
    </row>
    <row r="4" spans="1:8" ht="16.5" thickBot="1" x14ac:dyDescent="0.3">
      <c r="A4" s="64" t="s">
        <v>0</v>
      </c>
      <c r="B4" s="65" t="s">
        <v>1</v>
      </c>
      <c r="C4" s="66"/>
      <c r="D4" s="67" t="s">
        <v>2</v>
      </c>
      <c r="E4" s="68" t="s">
        <v>0</v>
      </c>
      <c r="F4" s="69" t="s">
        <v>1</v>
      </c>
    </row>
    <row r="5" spans="1:8" ht="15.75" x14ac:dyDescent="0.25">
      <c r="A5" s="70" t="s">
        <v>8</v>
      </c>
      <c r="B5" s="71" t="s">
        <v>10</v>
      </c>
      <c r="C5" s="72"/>
      <c r="D5" s="73" t="s">
        <v>23</v>
      </c>
      <c r="E5" s="74"/>
      <c r="F5" s="75">
        <v>294637.2</v>
      </c>
      <c r="H5" s="211" t="s">
        <v>35</v>
      </c>
    </row>
    <row r="6" spans="1:8" ht="15.75" thickBot="1" x14ac:dyDescent="0.25">
      <c r="A6" s="76"/>
      <c r="B6" s="77"/>
      <c r="C6" s="77"/>
      <c r="D6" s="78"/>
      <c r="E6" s="79"/>
      <c r="F6" s="80"/>
    </row>
    <row r="7" spans="1:8" ht="16.5" thickBot="1" x14ac:dyDescent="0.3">
      <c r="A7" s="224" t="s">
        <v>34</v>
      </c>
      <c r="B7" s="225"/>
      <c r="C7" s="225"/>
      <c r="D7" s="225"/>
      <c r="E7" s="225"/>
      <c r="F7" s="226"/>
    </row>
    <row r="8" spans="1:8" ht="16.5" thickBot="1" x14ac:dyDescent="0.3">
      <c r="A8" s="81"/>
      <c r="B8" s="82"/>
      <c r="C8" s="82"/>
      <c r="D8" s="82"/>
      <c r="E8" s="83"/>
      <c r="F8" s="84"/>
    </row>
    <row r="9" spans="1:8" ht="15.75" thickTop="1" x14ac:dyDescent="0.2">
      <c r="A9" s="85" t="s">
        <v>10</v>
      </c>
      <c r="B9" s="86">
        <v>4000</v>
      </c>
      <c r="C9" s="87">
        <v>911</v>
      </c>
      <c r="D9" s="88" t="s">
        <v>24</v>
      </c>
      <c r="E9" s="89">
        <v>184833.1</v>
      </c>
      <c r="F9" s="90"/>
    </row>
    <row r="10" spans="1:8" ht="15" x14ac:dyDescent="0.2">
      <c r="A10" s="91" t="s">
        <v>10</v>
      </c>
      <c r="B10" s="92">
        <v>4001</v>
      </c>
      <c r="C10" s="93">
        <v>911</v>
      </c>
      <c r="D10" s="94" t="s">
        <v>9</v>
      </c>
      <c r="E10" s="95">
        <v>27060.75</v>
      </c>
      <c r="F10" s="90"/>
    </row>
    <row r="11" spans="1:8" ht="15" x14ac:dyDescent="0.2">
      <c r="A11" s="91" t="s">
        <v>10</v>
      </c>
      <c r="B11" s="96">
        <v>4010</v>
      </c>
      <c r="C11" s="97">
        <v>912</v>
      </c>
      <c r="D11" s="94" t="s">
        <v>20</v>
      </c>
      <c r="E11" s="95">
        <v>51527.5</v>
      </c>
      <c r="F11" s="90"/>
    </row>
    <row r="12" spans="1:8" ht="15.75" thickBot="1" x14ac:dyDescent="0.25">
      <c r="A12" s="98" t="s">
        <v>10</v>
      </c>
      <c r="B12" s="99">
        <v>4401</v>
      </c>
      <c r="C12" s="100">
        <v>913</v>
      </c>
      <c r="D12" s="101" t="s">
        <v>7</v>
      </c>
      <c r="E12" s="102">
        <v>340.1</v>
      </c>
      <c r="F12" s="215" t="s">
        <v>38</v>
      </c>
    </row>
    <row r="13" spans="1:8" ht="16.5" thickTop="1" thickBot="1" x14ac:dyDescent="0.25">
      <c r="A13" s="103"/>
      <c r="B13" s="104"/>
      <c r="C13" s="105"/>
      <c r="D13" s="78"/>
      <c r="E13" s="106"/>
      <c r="F13" s="215"/>
    </row>
    <row r="14" spans="1:8" ht="16.5" thickTop="1" thickBot="1" x14ac:dyDescent="0.25">
      <c r="A14" s="107" t="s">
        <v>10</v>
      </c>
      <c r="B14" s="108">
        <v>4003</v>
      </c>
      <c r="C14" s="109">
        <v>911</v>
      </c>
      <c r="D14" s="110" t="s">
        <v>25</v>
      </c>
      <c r="E14" s="111">
        <v>11794</v>
      </c>
      <c r="F14" s="216" t="s">
        <v>38</v>
      </c>
    </row>
    <row r="15" spans="1:8" ht="16.5" thickTop="1" thickBot="1" x14ac:dyDescent="0.25">
      <c r="A15" s="103"/>
      <c r="B15" s="112"/>
      <c r="C15" s="113"/>
      <c r="D15" s="114"/>
      <c r="E15" s="106"/>
      <c r="F15" s="217"/>
    </row>
    <row r="16" spans="1:8" ht="16.5" thickTop="1" thickBot="1" x14ac:dyDescent="0.25">
      <c r="A16" s="115" t="s">
        <v>10</v>
      </c>
      <c r="B16" s="116">
        <v>4004</v>
      </c>
      <c r="C16" s="117">
        <v>911</v>
      </c>
      <c r="D16" s="118" t="s">
        <v>26</v>
      </c>
      <c r="E16" s="119">
        <v>4434.6499999999996</v>
      </c>
      <c r="F16" s="218" t="s">
        <v>38</v>
      </c>
    </row>
    <row r="17" spans="1:8" ht="16.5" thickTop="1" thickBot="1" x14ac:dyDescent="0.25">
      <c r="A17" s="120"/>
      <c r="B17" s="121"/>
      <c r="C17" s="122"/>
      <c r="D17" s="123"/>
      <c r="E17" s="106"/>
      <c r="F17" s="215"/>
    </row>
    <row r="18" spans="1:8" ht="16.5" thickTop="1" thickBot="1" x14ac:dyDescent="0.25">
      <c r="A18" s="124" t="s">
        <v>10</v>
      </c>
      <c r="B18" s="125">
        <v>4011</v>
      </c>
      <c r="C18" s="126">
        <v>912</v>
      </c>
      <c r="D18" s="127" t="s">
        <v>27</v>
      </c>
      <c r="E18" s="128">
        <v>27285.200000000001</v>
      </c>
      <c r="F18" s="215" t="s">
        <v>38</v>
      </c>
    </row>
    <row r="19" spans="1:8" ht="16.5" thickTop="1" thickBot="1" x14ac:dyDescent="0.25">
      <c r="A19" s="120"/>
      <c r="B19" s="129"/>
      <c r="C19" s="130"/>
      <c r="D19" s="123"/>
      <c r="E19" s="106"/>
      <c r="F19" s="215"/>
    </row>
    <row r="20" spans="1:8" ht="16.5" thickTop="1" thickBot="1" x14ac:dyDescent="0.25">
      <c r="A20" s="131">
        <v>3181</v>
      </c>
      <c r="B20" s="132" t="s">
        <v>10</v>
      </c>
      <c r="C20" s="133">
        <v>911</v>
      </c>
      <c r="D20" s="134" t="s">
        <v>12</v>
      </c>
      <c r="E20" s="135">
        <v>-1618.6</v>
      </c>
      <c r="F20" s="219" t="s">
        <v>39</v>
      </c>
    </row>
    <row r="21" spans="1:8" ht="16.5" thickTop="1" thickBot="1" x14ac:dyDescent="0.25">
      <c r="A21" s="136"/>
      <c r="B21" s="137"/>
      <c r="C21" s="130"/>
      <c r="D21" s="123"/>
      <c r="E21" s="106"/>
      <c r="F21" s="215"/>
    </row>
    <row r="22" spans="1:8" ht="16.5" thickTop="1" thickBot="1" x14ac:dyDescent="0.25">
      <c r="A22" s="138">
        <v>3181</v>
      </c>
      <c r="B22" s="139" t="s">
        <v>10</v>
      </c>
      <c r="C22" s="140">
        <v>912</v>
      </c>
      <c r="D22" s="141" t="s">
        <v>13</v>
      </c>
      <c r="E22" s="142">
        <v>-4046.25</v>
      </c>
      <c r="F22" s="219" t="s">
        <v>40</v>
      </c>
    </row>
    <row r="23" spans="1:8" ht="16.5" thickTop="1" thickBot="1" x14ac:dyDescent="0.25">
      <c r="A23" s="136"/>
      <c r="B23" s="137"/>
      <c r="C23" s="130"/>
      <c r="D23" s="123"/>
      <c r="E23" s="106"/>
      <c r="F23" s="215"/>
    </row>
    <row r="24" spans="1:8" ht="15.75" thickTop="1" x14ac:dyDescent="0.2">
      <c r="A24" s="143">
        <v>3181</v>
      </c>
      <c r="B24" s="144" t="s">
        <v>10</v>
      </c>
      <c r="C24" s="145">
        <v>913</v>
      </c>
      <c r="D24" s="146" t="s">
        <v>14</v>
      </c>
      <c r="E24" s="147">
        <v>-185.55</v>
      </c>
      <c r="F24" s="220" t="s">
        <v>37</v>
      </c>
    </row>
    <row r="25" spans="1:8" ht="16.5" thickBot="1" x14ac:dyDescent="0.3">
      <c r="A25" s="148">
        <v>3181</v>
      </c>
      <c r="B25" s="149" t="s">
        <v>22</v>
      </c>
      <c r="C25" s="150">
        <v>913</v>
      </c>
      <c r="D25" s="151" t="s">
        <v>21</v>
      </c>
      <c r="E25" s="152"/>
      <c r="F25" s="215"/>
      <c r="H25" s="222" t="s">
        <v>43</v>
      </c>
    </row>
    <row r="26" spans="1:8" ht="17.25" thickTop="1" thickBot="1" x14ac:dyDescent="0.3">
      <c r="A26" s="136"/>
      <c r="B26" s="153"/>
      <c r="C26" s="130"/>
      <c r="D26" s="123"/>
      <c r="E26" s="106"/>
      <c r="F26" s="215"/>
      <c r="H26" s="222" t="s">
        <v>42</v>
      </c>
    </row>
    <row r="27" spans="1:8" ht="17.25" thickTop="1" thickBot="1" x14ac:dyDescent="0.3">
      <c r="A27" s="154" t="s">
        <v>10</v>
      </c>
      <c r="B27" s="155">
        <v>4002</v>
      </c>
      <c r="C27" s="156">
        <v>911</v>
      </c>
      <c r="D27" s="157" t="s">
        <v>3</v>
      </c>
      <c r="E27" s="158">
        <v>4199.7</v>
      </c>
      <c r="F27" s="215"/>
      <c r="H27" s="222" t="s">
        <v>41</v>
      </c>
    </row>
    <row r="28" spans="1:8" ht="17.25" thickTop="1" thickBot="1" x14ac:dyDescent="0.3">
      <c r="A28" s="159"/>
      <c r="B28" s="160"/>
      <c r="C28" s="161"/>
      <c r="D28" s="123"/>
      <c r="E28" s="106"/>
      <c r="F28" s="215"/>
      <c r="H28" s="222" t="s">
        <v>44</v>
      </c>
    </row>
    <row r="29" spans="1:8" ht="17.25" thickTop="1" thickBot="1" x14ac:dyDescent="0.3">
      <c r="A29" s="91"/>
      <c r="B29" s="92"/>
      <c r="C29" s="162"/>
      <c r="D29" s="163" t="s">
        <v>15</v>
      </c>
      <c r="E29" s="164">
        <f>SUM(E9:E28)</f>
        <v>305624.60000000003</v>
      </c>
      <c r="F29" s="215"/>
    </row>
    <row r="30" spans="1:8" ht="16.5" thickTop="1" thickBot="1" x14ac:dyDescent="0.25">
      <c r="A30" s="165"/>
      <c r="B30" s="166"/>
      <c r="C30" s="167"/>
      <c r="D30" s="123"/>
      <c r="E30" s="106"/>
      <c r="F30" s="215"/>
    </row>
    <row r="31" spans="1:8" ht="16.5" thickTop="1" thickBot="1" x14ac:dyDescent="0.25">
      <c r="A31" s="168">
        <v>3612</v>
      </c>
      <c r="B31" s="169" t="s">
        <v>10</v>
      </c>
      <c r="C31" s="170">
        <v>913</v>
      </c>
      <c r="D31" s="171" t="s">
        <v>4</v>
      </c>
      <c r="E31" s="172">
        <v>-4584.3500000000004</v>
      </c>
      <c r="F31" s="221" t="s">
        <v>38</v>
      </c>
    </row>
    <row r="32" spans="1:8" ht="16.5" thickTop="1" thickBot="1" x14ac:dyDescent="0.25">
      <c r="A32" s="173"/>
      <c r="B32" s="174"/>
      <c r="C32" s="175"/>
      <c r="D32" s="123"/>
      <c r="E32" s="176"/>
      <c r="F32" s="215"/>
    </row>
    <row r="33" spans="1:14" ht="17.25" thickTop="1" thickBot="1" x14ac:dyDescent="0.3">
      <c r="A33" s="177"/>
      <c r="B33" s="96"/>
      <c r="C33" s="178"/>
      <c r="D33" s="179" t="s">
        <v>18</v>
      </c>
      <c r="E33" s="180">
        <f>SUM(E29:E31)</f>
        <v>301040.25000000006</v>
      </c>
      <c r="F33" s="215"/>
    </row>
    <row r="34" spans="1:14" ht="16.5" thickTop="1" thickBot="1" x14ac:dyDescent="0.25">
      <c r="A34" s="181"/>
      <c r="B34" s="182"/>
      <c r="C34" s="183"/>
      <c r="D34" s="184"/>
      <c r="E34" s="185"/>
      <c r="F34" s="186"/>
    </row>
    <row r="35" spans="1:14" ht="16.5" thickTop="1" thickBot="1" x14ac:dyDescent="0.25">
      <c r="A35" s="187" t="s">
        <v>10</v>
      </c>
      <c r="B35" s="188" t="s">
        <v>11</v>
      </c>
      <c r="C35" s="189"/>
      <c r="D35" s="190" t="s">
        <v>5</v>
      </c>
      <c r="E35" s="191">
        <v>44015.65</v>
      </c>
      <c r="F35" s="186"/>
    </row>
    <row r="36" spans="1:14" ht="16.5" thickTop="1" thickBot="1" x14ac:dyDescent="0.25">
      <c r="A36" s="192"/>
      <c r="B36" s="129"/>
      <c r="C36" s="130"/>
      <c r="D36" s="123"/>
      <c r="E36" s="185"/>
      <c r="F36" s="193"/>
    </row>
    <row r="37" spans="1:14" ht="17.25" thickTop="1" thickBot="1" x14ac:dyDescent="0.3">
      <c r="A37" s="194" t="s">
        <v>11</v>
      </c>
      <c r="B37" s="195" t="s">
        <v>10</v>
      </c>
      <c r="C37" s="196"/>
      <c r="D37" s="197" t="s">
        <v>6</v>
      </c>
      <c r="E37" s="198"/>
      <c r="F37" s="199">
        <f>E39-F5</f>
        <v>50418.70000000007</v>
      </c>
      <c r="H37" s="212" t="s">
        <v>36</v>
      </c>
      <c r="I37" s="213"/>
      <c r="J37" s="213"/>
      <c r="K37" s="213"/>
      <c r="L37" s="213"/>
      <c r="M37" s="213"/>
      <c r="N37" s="214"/>
    </row>
    <row r="38" spans="1:14" ht="16.5" thickTop="1" thickBot="1" x14ac:dyDescent="0.25">
      <c r="A38" s="200"/>
      <c r="B38" s="72"/>
      <c r="C38" s="72"/>
      <c r="D38" s="123"/>
      <c r="E38" s="201"/>
      <c r="F38" s="202"/>
    </row>
    <row r="39" spans="1:14" ht="16.5" thickTop="1" thickBot="1" x14ac:dyDescent="0.25">
      <c r="A39" s="203"/>
      <c r="B39" s="204"/>
      <c r="C39" s="205"/>
      <c r="D39" s="206" t="s">
        <v>17</v>
      </c>
      <c r="E39" s="207">
        <f>E35+E33</f>
        <v>345055.90000000008</v>
      </c>
      <c r="F39" s="208">
        <f>F37+F5</f>
        <v>345055.90000000008</v>
      </c>
    </row>
  </sheetData>
  <mergeCells count="2">
    <mergeCell ref="A1:F1"/>
    <mergeCell ref="A7:F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C127" workbookViewId="0">
      <selection activeCell="D34" sqref="D34"/>
    </sheetView>
  </sheetViews>
  <sheetFormatPr baseColWidth="10" defaultRowHeight="12.75" x14ac:dyDescent="0.2"/>
  <cols>
    <col min="1" max="2" width="14" style="7" customWidth="1"/>
    <col min="3" max="3" width="8.85546875" style="7" customWidth="1"/>
    <col min="4" max="4" width="61.7109375" style="7" customWidth="1"/>
    <col min="5" max="5" width="21.7109375" style="7" customWidth="1"/>
    <col min="6" max="6" width="20.28515625" style="7" customWidth="1"/>
    <col min="7" max="16384" width="11.42578125" style="7"/>
  </cols>
  <sheetData>
    <row r="1" spans="1:6" x14ac:dyDescent="0.2">
      <c r="A1" s="8"/>
      <c r="B1" s="8"/>
      <c r="C1" s="8"/>
      <c r="D1" s="8"/>
      <c r="E1" s="8"/>
      <c r="F1" s="8"/>
    </row>
    <row r="2" spans="1:6" ht="25.5" x14ac:dyDescent="0.35">
      <c r="A2" s="227" t="s">
        <v>16</v>
      </c>
      <c r="B2" s="227"/>
      <c r="C2" s="227"/>
      <c r="D2" s="227"/>
      <c r="E2" s="227"/>
      <c r="F2" s="227"/>
    </row>
    <row r="3" spans="1:6" ht="18" x14ac:dyDescent="0.25">
      <c r="A3"/>
      <c r="B3" s="1"/>
      <c r="C3" s="1"/>
      <c r="D3"/>
      <c r="E3" s="2"/>
      <c r="F3" s="2"/>
    </row>
    <row r="4" spans="1:6" ht="18.75" thickBot="1" x14ac:dyDescent="0.3">
      <c r="A4" s="9" t="s">
        <v>31</v>
      </c>
      <c r="B4" s="10"/>
      <c r="C4" s="10"/>
      <c r="D4" s="9"/>
      <c r="E4" s="11"/>
      <c r="F4" s="11"/>
    </row>
    <row r="5" spans="1:6" ht="18.75" thickBot="1" x14ac:dyDescent="0.3">
      <c r="A5" s="40" t="s">
        <v>0</v>
      </c>
      <c r="B5" s="55" t="s">
        <v>1</v>
      </c>
      <c r="C5" s="12"/>
      <c r="D5" s="13" t="s">
        <v>2</v>
      </c>
      <c r="E5" s="39" t="s">
        <v>0</v>
      </c>
      <c r="F5" s="56" t="s">
        <v>1</v>
      </c>
    </row>
    <row r="6" spans="1:6" ht="18" x14ac:dyDescent="0.25">
      <c r="A6" s="46" t="s">
        <v>8</v>
      </c>
      <c r="B6" s="14" t="s">
        <v>10</v>
      </c>
      <c r="C6" s="14"/>
      <c r="D6" s="15" t="s">
        <v>32</v>
      </c>
      <c r="E6" s="16"/>
      <c r="F6" s="17"/>
    </row>
    <row r="7" spans="1:6" ht="18" x14ac:dyDescent="0.25">
      <c r="A7" s="228" t="s">
        <v>33</v>
      </c>
      <c r="B7" s="229"/>
      <c r="C7" s="229"/>
      <c r="D7" s="229"/>
      <c r="E7" s="229"/>
      <c r="F7" s="230"/>
    </row>
    <row r="8" spans="1:6" ht="18" x14ac:dyDescent="0.25">
      <c r="A8" s="47" t="s">
        <v>10</v>
      </c>
      <c r="B8" s="41">
        <v>4000</v>
      </c>
      <c r="C8" s="18">
        <v>911</v>
      </c>
      <c r="D8" s="19" t="s">
        <v>28</v>
      </c>
      <c r="E8" s="50"/>
      <c r="F8" s="20"/>
    </row>
    <row r="9" spans="1:6" ht="18" x14ac:dyDescent="0.25">
      <c r="A9" s="47" t="s">
        <v>10</v>
      </c>
      <c r="B9" s="41">
        <v>4001</v>
      </c>
      <c r="C9" s="18">
        <v>911</v>
      </c>
      <c r="D9" s="19" t="s">
        <v>9</v>
      </c>
      <c r="E9" s="50"/>
      <c r="F9" s="20"/>
    </row>
    <row r="10" spans="1:6" ht="18" x14ac:dyDescent="0.25">
      <c r="A10" s="47" t="s">
        <v>10</v>
      </c>
      <c r="B10" s="42">
        <v>4010</v>
      </c>
      <c r="C10" s="21">
        <v>912</v>
      </c>
      <c r="D10" s="19" t="s">
        <v>20</v>
      </c>
      <c r="E10" s="50"/>
      <c r="F10" s="20"/>
    </row>
    <row r="11" spans="1:6" ht="18" x14ac:dyDescent="0.25">
      <c r="A11" s="47" t="s">
        <v>10</v>
      </c>
      <c r="B11" s="42">
        <v>4401</v>
      </c>
      <c r="C11" s="21">
        <v>913</v>
      </c>
      <c r="D11" s="19" t="s">
        <v>7</v>
      </c>
      <c r="E11" s="50"/>
      <c r="F11" s="20"/>
    </row>
    <row r="12" spans="1:6" ht="18" x14ac:dyDescent="0.25">
      <c r="A12" s="47"/>
      <c r="B12" s="42"/>
      <c r="C12" s="21"/>
      <c r="D12" s="19"/>
      <c r="E12" s="50"/>
      <c r="F12" s="20"/>
    </row>
    <row r="13" spans="1:6" ht="18" x14ac:dyDescent="0.25">
      <c r="A13" s="47" t="s">
        <v>10</v>
      </c>
      <c r="B13" s="41">
        <v>4003</v>
      </c>
      <c r="C13" s="18">
        <v>911</v>
      </c>
      <c r="D13" s="19" t="s">
        <v>29</v>
      </c>
      <c r="E13" s="50"/>
      <c r="F13" s="20"/>
    </row>
    <row r="14" spans="1:6" ht="18" x14ac:dyDescent="0.25">
      <c r="A14" s="47" t="s">
        <v>10</v>
      </c>
      <c r="B14" s="41">
        <v>4004</v>
      </c>
      <c r="C14" s="18">
        <v>911</v>
      </c>
      <c r="D14" s="19" t="s">
        <v>30</v>
      </c>
      <c r="E14" s="50"/>
      <c r="F14" s="20"/>
    </row>
    <row r="15" spans="1:6" ht="18" x14ac:dyDescent="0.25">
      <c r="A15" s="47" t="s">
        <v>10</v>
      </c>
      <c r="B15" s="42">
        <v>4011</v>
      </c>
      <c r="C15" s="21">
        <v>912</v>
      </c>
      <c r="D15" s="19" t="s">
        <v>20</v>
      </c>
      <c r="E15" s="50"/>
      <c r="F15" s="20"/>
    </row>
    <row r="16" spans="1:6" ht="18" x14ac:dyDescent="0.25">
      <c r="A16" s="47"/>
      <c r="B16" s="42"/>
      <c r="C16" s="21"/>
      <c r="D16" s="19"/>
      <c r="E16" s="50"/>
      <c r="F16" s="20"/>
    </row>
    <row r="17" spans="1:6" ht="18.75" x14ac:dyDescent="0.3">
      <c r="A17" s="47">
        <v>3181</v>
      </c>
      <c r="B17" s="43" t="s">
        <v>10</v>
      </c>
      <c r="C17" s="21">
        <v>911</v>
      </c>
      <c r="D17" s="19" t="s">
        <v>12</v>
      </c>
      <c r="E17" s="50"/>
      <c r="F17" s="209"/>
    </row>
    <row r="18" spans="1:6" ht="18.75" x14ac:dyDescent="0.3">
      <c r="A18" s="47">
        <v>3181</v>
      </c>
      <c r="B18" s="43" t="s">
        <v>10</v>
      </c>
      <c r="C18" s="21">
        <v>912</v>
      </c>
      <c r="D18" s="19" t="s">
        <v>13</v>
      </c>
      <c r="E18" s="50"/>
      <c r="F18" s="209"/>
    </row>
    <row r="19" spans="1:6" ht="18.75" x14ac:dyDescent="0.25">
      <c r="A19" s="47">
        <v>3181</v>
      </c>
      <c r="B19" s="44" t="s">
        <v>10</v>
      </c>
      <c r="C19" s="21">
        <v>913</v>
      </c>
      <c r="D19" s="19" t="s">
        <v>14</v>
      </c>
      <c r="E19" s="50"/>
      <c r="F19" s="209"/>
    </row>
    <row r="20" spans="1:6" ht="18.75" x14ac:dyDescent="0.25">
      <c r="A20" s="47"/>
      <c r="B20" s="44"/>
      <c r="C20" s="21"/>
      <c r="D20" s="19"/>
      <c r="E20" s="50"/>
      <c r="F20" s="209"/>
    </row>
    <row r="21" spans="1:6" ht="18" x14ac:dyDescent="0.25">
      <c r="A21" s="47" t="s">
        <v>10</v>
      </c>
      <c r="B21" s="41">
        <v>4002</v>
      </c>
      <c r="C21" s="18">
        <v>911</v>
      </c>
      <c r="D21" s="19" t="s">
        <v>3</v>
      </c>
      <c r="E21" s="50"/>
      <c r="F21" s="209"/>
    </row>
    <row r="22" spans="1:6" ht="18.75" thickBot="1" x14ac:dyDescent="0.3">
      <c r="A22" s="47"/>
      <c r="B22" s="41"/>
      <c r="C22" s="18"/>
      <c r="D22" s="19"/>
      <c r="E22" s="51"/>
      <c r="F22" s="209"/>
    </row>
    <row r="23" spans="1:6" ht="18" x14ac:dyDescent="0.25">
      <c r="A23" s="47"/>
      <c r="B23" s="41"/>
      <c r="C23" s="18"/>
      <c r="D23" s="22" t="s">
        <v>15</v>
      </c>
      <c r="E23" s="57">
        <f>SUM(E8:E22)</f>
        <v>0</v>
      </c>
      <c r="F23" s="209"/>
    </row>
    <row r="24" spans="1:6" ht="18" x14ac:dyDescent="0.25">
      <c r="A24" s="47"/>
      <c r="B24" s="41"/>
      <c r="C24" s="18"/>
      <c r="D24" s="19"/>
      <c r="E24" s="50"/>
      <c r="F24" s="209"/>
    </row>
    <row r="25" spans="1:6" ht="19.5" thickBot="1" x14ac:dyDescent="0.3">
      <c r="A25" s="47">
        <v>3612</v>
      </c>
      <c r="B25" s="44" t="s">
        <v>10</v>
      </c>
      <c r="C25" s="21">
        <v>913</v>
      </c>
      <c r="D25" s="19" t="s">
        <v>4</v>
      </c>
      <c r="E25" s="51"/>
      <c r="F25" s="209"/>
    </row>
    <row r="26" spans="1:6" ht="18" x14ac:dyDescent="0.25">
      <c r="A26" s="48"/>
      <c r="B26" s="42"/>
      <c r="C26" s="21"/>
      <c r="D26" s="19"/>
      <c r="E26" s="52"/>
      <c r="F26" s="20"/>
    </row>
    <row r="27" spans="1:6" ht="18" x14ac:dyDescent="0.25">
      <c r="A27" s="48"/>
      <c r="B27" s="42"/>
      <c r="C27" s="21"/>
      <c r="D27" s="22" t="s">
        <v>18</v>
      </c>
      <c r="E27" s="50">
        <f>SUM(E23:E25)</f>
        <v>0</v>
      </c>
      <c r="F27" s="20"/>
    </row>
    <row r="28" spans="1:6" ht="18" x14ac:dyDescent="0.25">
      <c r="A28" s="48"/>
      <c r="B28" s="42"/>
      <c r="C28" s="21"/>
      <c r="D28" s="23"/>
      <c r="E28" s="53"/>
      <c r="F28" s="24"/>
    </row>
    <row r="29" spans="1:6" ht="18" x14ac:dyDescent="0.25">
      <c r="A29" s="49" t="s">
        <v>10</v>
      </c>
      <c r="B29" s="42" t="s">
        <v>11</v>
      </c>
      <c r="C29" s="21"/>
      <c r="D29" s="19" t="s">
        <v>5</v>
      </c>
      <c r="E29" s="53"/>
      <c r="F29" s="24"/>
    </row>
    <row r="30" spans="1:6" ht="19.5" thickBot="1" x14ac:dyDescent="0.3">
      <c r="A30" s="47" t="s">
        <v>11</v>
      </c>
      <c r="B30" s="45" t="s">
        <v>10</v>
      </c>
      <c r="C30" s="25"/>
      <c r="D30" s="19" t="s">
        <v>6</v>
      </c>
      <c r="E30" s="54"/>
      <c r="F30" s="26"/>
    </row>
    <row r="31" spans="1:6" ht="18" x14ac:dyDescent="0.25">
      <c r="A31" s="27"/>
      <c r="B31" s="28"/>
      <c r="C31" s="29"/>
      <c r="D31" s="30"/>
      <c r="E31" s="31"/>
      <c r="F31" s="32"/>
    </row>
    <row r="32" spans="1:6" s="38" customFormat="1" ht="25.5" customHeight="1" x14ac:dyDescent="0.2">
      <c r="A32" s="34"/>
      <c r="B32" s="33"/>
      <c r="C32" s="33"/>
      <c r="D32" s="35" t="s">
        <v>17</v>
      </c>
      <c r="E32" s="36">
        <f>E29+E27</f>
        <v>0</v>
      </c>
      <c r="F32" s="37">
        <f>F30+F6</f>
        <v>0</v>
      </c>
    </row>
    <row r="34" spans="4:4" ht="14.25" x14ac:dyDescent="0.2">
      <c r="D34" s="210"/>
    </row>
  </sheetData>
  <mergeCells count="2">
    <mergeCell ref="A2:F2"/>
    <mergeCell ref="A7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Steuerbuchungsbeleg-Muster</vt:lpstr>
      <vt:lpstr>Steuerbuchungsbeleg neutral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Bantli</dc:creator>
  <cp:lastModifiedBy>maria streule</cp:lastModifiedBy>
  <cp:lastPrinted>2018-02-27T08:30:16Z</cp:lastPrinted>
  <dcterms:created xsi:type="dcterms:W3CDTF">2007-02-02T16:17:46Z</dcterms:created>
  <dcterms:modified xsi:type="dcterms:W3CDTF">2019-02-13T22:56:08Z</dcterms:modified>
</cp:coreProperties>
</file>